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8" sheetId="1" r:id="rId1"/>
  </sheets>
  <definedNames>
    <definedName name="_xlnm.Print_Area" localSheetId="0">'8'!$A$1:$Q$33</definedName>
  </definedNames>
  <calcPr fullCalcOnLoad="1"/>
</workbook>
</file>

<file path=xl/sharedStrings.xml><?xml version="1.0" encoding="utf-8"?>
<sst xmlns="http://schemas.openxmlformats.org/spreadsheetml/2006/main" count="51" uniqueCount="28">
  <si>
    <t>Punkte</t>
  </si>
  <si>
    <t>Tore</t>
  </si>
  <si>
    <t>:</t>
  </si>
  <si>
    <t>TKV Jerze I</t>
  </si>
  <si>
    <t>Pl.</t>
  </si>
  <si>
    <t>Verein</t>
  </si>
  <si>
    <t>Sp.</t>
  </si>
  <si>
    <t>G</t>
  </si>
  <si>
    <t>U</t>
  </si>
  <si>
    <t>V</t>
  </si>
  <si>
    <t>Sp.-Pkte.</t>
  </si>
  <si>
    <t>1.</t>
  </si>
  <si>
    <t>2.</t>
  </si>
  <si>
    <t>3.</t>
  </si>
  <si>
    <t>4.</t>
  </si>
  <si>
    <t>5.</t>
  </si>
  <si>
    <t>6.</t>
  </si>
  <si>
    <t>7.</t>
  </si>
  <si>
    <t>8.</t>
  </si>
  <si>
    <t>Dif</t>
  </si>
  <si>
    <t xml:space="preserve">Tabelle II. Bundesliga Nordost  1992 / 1993 </t>
  </si>
  <si>
    <t>TKC Fortuna Düdinghausen I</t>
  </si>
  <si>
    <t>TFG ´82 Göttingen I</t>
  </si>
  <si>
    <t>SpVgg. Halbau Berlin I</t>
  </si>
  <si>
    <t>SpVgg. Preußen Berlin I</t>
  </si>
  <si>
    <t>TFC Eintracht Rehberge Berlin II</t>
  </si>
  <si>
    <t>SG Fortuna Hamburg / Wiking Leck II</t>
  </si>
  <si>
    <t>SG Hellwinkel Wolfsburg 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</si>
</sst>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0000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yyyy\-mm\-dd"/>
    <numFmt numFmtId="180" formatCode="d/m"/>
    <numFmt numFmtId="181" formatCode="\+\ #,##0;\ \-\ 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d/\ mmm\ yy"/>
    <numFmt numFmtId="187" formatCode="d/\ mmmm\ yyyy"/>
    <numFmt numFmtId="188" formatCode="d/\ mmm/\ yyyy"/>
    <numFmt numFmtId="189" formatCode="[$€-2]\ #,##0.00_);[Red]\([$€-2]\ #,##0.00\)"/>
  </numFmts>
  <fonts count="14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sz val="6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dashDot"/>
    </border>
    <border>
      <left style="thin"/>
      <right>
        <color indexed="63"/>
      </right>
      <top style="thin"/>
      <bottom style="dashDot"/>
    </border>
    <border>
      <left style="thin"/>
      <right style="thin"/>
      <top style="thin"/>
      <bottom style="dashDot"/>
    </border>
    <border>
      <left>
        <color indexed="63"/>
      </left>
      <right style="thin"/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 style="thin"/>
      <right style="thick"/>
      <top style="thin"/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10" fillId="0" borderId="11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tabSelected="1" workbookViewId="0" topLeftCell="A1">
      <selection activeCell="B3" sqref="B3:Q3"/>
    </sheetView>
  </sheetViews>
  <sheetFormatPr defaultColWidth="11.421875" defaultRowHeight="10.5" customHeight="1"/>
  <cols>
    <col min="1" max="1" width="1.57421875" style="1" customWidth="1"/>
    <col min="2" max="2" width="4.7109375" style="1" customWidth="1"/>
    <col min="3" max="3" width="40.8515625" style="1" customWidth="1"/>
    <col min="4" max="7" width="4.28125" style="1" customWidth="1"/>
    <col min="8" max="8" width="4.7109375" style="1" customWidth="1"/>
    <col min="9" max="9" width="0.5625" style="1" customWidth="1"/>
    <col min="10" max="10" width="4.7109375" style="1" customWidth="1"/>
    <col min="11" max="11" width="5.57421875" style="1" customWidth="1"/>
    <col min="12" max="12" width="1.1484375" style="1" customWidth="1"/>
    <col min="13" max="13" width="5.8515625" style="1" customWidth="1"/>
    <col min="14" max="14" width="6.8515625" style="1" customWidth="1"/>
    <col min="15" max="15" width="0.85546875" style="1" customWidth="1"/>
    <col min="16" max="16" width="6.7109375" style="1" customWidth="1"/>
    <col min="17" max="17" width="6.00390625" style="1" customWidth="1"/>
    <col min="18" max="16384" width="11.421875" style="1" customWidth="1"/>
  </cols>
  <sheetData>
    <row r="1" ht="12.75" customHeight="1">
      <c r="A1" s="3"/>
    </row>
    <row r="2" spans="1:2" ht="12.75" customHeight="1" thickBot="1">
      <c r="A2" s="3"/>
      <c r="B2" s="4"/>
    </row>
    <row r="3" spans="1:18" ht="24" customHeight="1" thickTop="1">
      <c r="A3" s="5"/>
      <c r="B3" s="46" t="s">
        <v>20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  <c r="R3" s="6"/>
    </row>
    <row r="4" spans="1:18" ht="24" customHeight="1">
      <c r="A4" s="5"/>
      <c r="B4" s="7" t="s">
        <v>4</v>
      </c>
      <c r="C4" s="3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49" t="s">
        <v>0</v>
      </c>
      <c r="I4" s="49"/>
      <c r="J4" s="49"/>
      <c r="K4" s="49" t="s">
        <v>10</v>
      </c>
      <c r="L4" s="49"/>
      <c r="M4" s="49"/>
      <c r="N4" s="49" t="s">
        <v>1</v>
      </c>
      <c r="O4" s="49"/>
      <c r="P4" s="49"/>
      <c r="Q4" s="38" t="s">
        <v>19</v>
      </c>
      <c r="R4" s="6"/>
    </row>
    <row r="5" spans="1:18" ht="24" customHeight="1">
      <c r="A5" s="5"/>
      <c r="B5" s="50" t="s">
        <v>11</v>
      </c>
      <c r="C5" s="51" t="s">
        <v>21</v>
      </c>
      <c r="D5" s="52">
        <f aca="true" t="shared" si="0" ref="D5:D12">SUM(E5:G5)</f>
        <v>7</v>
      </c>
      <c r="E5" s="53">
        <v>6</v>
      </c>
      <c r="F5" s="53">
        <v>0</v>
      </c>
      <c r="G5" s="53">
        <v>1</v>
      </c>
      <c r="H5" s="54">
        <f aca="true" t="shared" si="1" ref="H5:H12">E5*2+F5</f>
        <v>12</v>
      </c>
      <c r="I5" s="55" t="s">
        <v>2</v>
      </c>
      <c r="J5" s="56">
        <f aca="true" t="shared" si="2" ref="J5:J12">G5*2+F5</f>
        <v>2</v>
      </c>
      <c r="K5" s="57">
        <v>129</v>
      </c>
      <c r="L5" s="58" t="s">
        <v>2</v>
      </c>
      <c r="M5" s="53">
        <v>95</v>
      </c>
      <c r="N5" s="57">
        <v>428</v>
      </c>
      <c r="O5" s="58" t="s">
        <v>2</v>
      </c>
      <c r="P5" s="53">
        <v>427</v>
      </c>
      <c r="Q5" s="59">
        <f aca="true" t="shared" si="3" ref="Q5:Q12">N5-P5</f>
        <v>1</v>
      </c>
      <c r="R5" s="6"/>
    </row>
    <row r="6" spans="1:18" ht="24" customHeight="1">
      <c r="A6" s="5"/>
      <c r="B6" s="9" t="s">
        <v>12</v>
      </c>
      <c r="C6" s="10" t="s">
        <v>22</v>
      </c>
      <c r="D6" s="11">
        <f t="shared" si="0"/>
        <v>7</v>
      </c>
      <c r="E6" s="12">
        <v>5</v>
      </c>
      <c r="F6" s="12">
        <v>1</v>
      </c>
      <c r="G6" s="12">
        <v>1</v>
      </c>
      <c r="H6" s="14">
        <f t="shared" si="1"/>
        <v>11</v>
      </c>
      <c r="I6" s="13" t="s">
        <v>2</v>
      </c>
      <c r="J6" s="26">
        <f t="shared" si="2"/>
        <v>3</v>
      </c>
      <c r="K6" s="44">
        <v>126</v>
      </c>
      <c r="L6" s="25" t="s">
        <v>2</v>
      </c>
      <c r="M6" s="12">
        <v>98</v>
      </c>
      <c r="N6" s="44">
        <v>481</v>
      </c>
      <c r="O6" s="25" t="s">
        <v>2</v>
      </c>
      <c r="P6" s="12">
        <v>412</v>
      </c>
      <c r="Q6" s="40">
        <f t="shared" si="3"/>
        <v>69</v>
      </c>
      <c r="R6" s="6"/>
    </row>
    <row r="7" spans="1:18" ht="24" customHeight="1">
      <c r="A7" s="5"/>
      <c r="B7" s="9" t="s">
        <v>13</v>
      </c>
      <c r="C7" s="10" t="s">
        <v>3</v>
      </c>
      <c r="D7" s="11">
        <f t="shared" si="0"/>
        <v>7</v>
      </c>
      <c r="E7" s="12">
        <v>4</v>
      </c>
      <c r="F7" s="12">
        <v>1</v>
      </c>
      <c r="G7" s="12">
        <v>2</v>
      </c>
      <c r="H7" s="14">
        <f t="shared" si="1"/>
        <v>9</v>
      </c>
      <c r="I7" s="13" t="s">
        <v>2</v>
      </c>
      <c r="J7" s="26">
        <f t="shared" si="2"/>
        <v>5</v>
      </c>
      <c r="K7" s="44">
        <v>131</v>
      </c>
      <c r="L7" s="25" t="s">
        <v>2</v>
      </c>
      <c r="M7" s="12">
        <v>93</v>
      </c>
      <c r="N7" s="44">
        <v>479</v>
      </c>
      <c r="O7" s="25" t="s">
        <v>2</v>
      </c>
      <c r="P7" s="12">
        <v>411</v>
      </c>
      <c r="Q7" s="40">
        <f t="shared" si="3"/>
        <v>68</v>
      </c>
      <c r="R7" s="6"/>
    </row>
    <row r="8" spans="1:18" ht="24" customHeight="1">
      <c r="A8" s="5"/>
      <c r="B8" s="9" t="s">
        <v>14</v>
      </c>
      <c r="C8" s="10" t="s">
        <v>23</v>
      </c>
      <c r="D8" s="11">
        <f t="shared" si="0"/>
        <v>7</v>
      </c>
      <c r="E8" s="12">
        <v>4</v>
      </c>
      <c r="F8" s="12">
        <v>0</v>
      </c>
      <c r="G8" s="12">
        <v>3</v>
      </c>
      <c r="H8" s="14">
        <f t="shared" si="1"/>
        <v>8</v>
      </c>
      <c r="I8" s="13" t="s">
        <v>2</v>
      </c>
      <c r="J8" s="26">
        <f t="shared" si="2"/>
        <v>6</v>
      </c>
      <c r="K8" s="44">
        <v>114</v>
      </c>
      <c r="L8" s="25" t="s">
        <v>2</v>
      </c>
      <c r="M8" s="12">
        <v>110</v>
      </c>
      <c r="N8" s="44">
        <v>448</v>
      </c>
      <c r="O8" s="25" t="s">
        <v>2</v>
      </c>
      <c r="P8" s="12">
        <v>445</v>
      </c>
      <c r="Q8" s="40">
        <f t="shared" si="3"/>
        <v>3</v>
      </c>
      <c r="R8" s="6"/>
    </row>
    <row r="9" spans="1:18" ht="24" customHeight="1">
      <c r="A9" s="5"/>
      <c r="B9" s="9" t="s">
        <v>15</v>
      </c>
      <c r="C9" s="10" t="s">
        <v>24</v>
      </c>
      <c r="D9" s="11">
        <f t="shared" si="0"/>
        <v>7</v>
      </c>
      <c r="E9" s="12">
        <v>2</v>
      </c>
      <c r="F9" s="12">
        <v>2</v>
      </c>
      <c r="G9" s="12">
        <v>3</v>
      </c>
      <c r="H9" s="14">
        <f t="shared" si="1"/>
        <v>6</v>
      </c>
      <c r="I9" s="13" t="s">
        <v>2</v>
      </c>
      <c r="J9" s="26">
        <f t="shared" si="2"/>
        <v>8</v>
      </c>
      <c r="K9" s="44">
        <v>97</v>
      </c>
      <c r="L9" s="25" t="s">
        <v>2</v>
      </c>
      <c r="M9" s="12">
        <v>127</v>
      </c>
      <c r="N9" s="44">
        <v>392</v>
      </c>
      <c r="O9" s="25" t="s">
        <v>2</v>
      </c>
      <c r="P9" s="12">
        <v>474</v>
      </c>
      <c r="Q9" s="40">
        <f t="shared" si="3"/>
        <v>-82</v>
      </c>
      <c r="R9" s="6"/>
    </row>
    <row r="10" spans="1:18" ht="24" customHeight="1">
      <c r="A10" s="5"/>
      <c r="B10" s="9" t="s">
        <v>16</v>
      </c>
      <c r="C10" s="10" t="s">
        <v>25</v>
      </c>
      <c r="D10" s="11">
        <f t="shared" si="0"/>
        <v>7</v>
      </c>
      <c r="E10" s="12">
        <v>2</v>
      </c>
      <c r="F10" s="12">
        <v>0</v>
      </c>
      <c r="G10" s="12">
        <v>5</v>
      </c>
      <c r="H10" s="14">
        <f t="shared" si="1"/>
        <v>4</v>
      </c>
      <c r="I10" s="13" t="s">
        <v>2</v>
      </c>
      <c r="J10" s="26">
        <f t="shared" si="2"/>
        <v>10</v>
      </c>
      <c r="K10" s="44">
        <v>90</v>
      </c>
      <c r="L10" s="25" t="s">
        <v>2</v>
      </c>
      <c r="M10" s="12">
        <v>134</v>
      </c>
      <c r="N10" s="44">
        <v>364</v>
      </c>
      <c r="O10" s="25" t="s">
        <v>2</v>
      </c>
      <c r="P10" s="12">
        <v>439</v>
      </c>
      <c r="Q10" s="40">
        <f t="shared" si="3"/>
        <v>-75</v>
      </c>
      <c r="R10" s="6"/>
    </row>
    <row r="11" spans="1:18" ht="24" customHeight="1">
      <c r="A11" s="5"/>
      <c r="B11" s="9" t="s">
        <v>17</v>
      </c>
      <c r="C11" s="10" t="s">
        <v>26</v>
      </c>
      <c r="D11" s="11">
        <f t="shared" si="0"/>
        <v>7</v>
      </c>
      <c r="E11" s="12">
        <v>2</v>
      </c>
      <c r="F11" s="12">
        <v>0</v>
      </c>
      <c r="G11" s="12">
        <v>5</v>
      </c>
      <c r="H11" s="14">
        <f t="shared" si="1"/>
        <v>4</v>
      </c>
      <c r="I11" s="13" t="s">
        <v>2</v>
      </c>
      <c r="J11" s="26">
        <f t="shared" si="2"/>
        <v>10</v>
      </c>
      <c r="K11" s="44">
        <v>118</v>
      </c>
      <c r="L11" s="25" t="s">
        <v>2</v>
      </c>
      <c r="M11" s="12">
        <v>106</v>
      </c>
      <c r="N11" s="44">
        <v>454</v>
      </c>
      <c r="O11" s="25" t="s">
        <v>2</v>
      </c>
      <c r="P11" s="12">
        <v>395</v>
      </c>
      <c r="Q11" s="40">
        <f t="shared" si="3"/>
        <v>59</v>
      </c>
      <c r="R11" s="6"/>
    </row>
    <row r="12" spans="1:18" ht="24" customHeight="1" thickBot="1">
      <c r="A12" s="5"/>
      <c r="B12" s="15" t="s">
        <v>18</v>
      </c>
      <c r="C12" s="16" t="s">
        <v>27</v>
      </c>
      <c r="D12" s="17">
        <f t="shared" si="0"/>
        <v>7</v>
      </c>
      <c r="E12" s="18">
        <v>1</v>
      </c>
      <c r="F12" s="18">
        <v>0</v>
      </c>
      <c r="G12" s="18">
        <v>6</v>
      </c>
      <c r="H12" s="20">
        <f t="shared" si="1"/>
        <v>2</v>
      </c>
      <c r="I12" s="19" t="s">
        <v>2</v>
      </c>
      <c r="J12" s="39">
        <f t="shared" si="2"/>
        <v>12</v>
      </c>
      <c r="K12" s="45">
        <v>91</v>
      </c>
      <c r="L12" s="41" t="s">
        <v>2</v>
      </c>
      <c r="M12" s="18">
        <v>133</v>
      </c>
      <c r="N12" s="45">
        <v>454</v>
      </c>
      <c r="O12" s="41" t="s">
        <v>2</v>
      </c>
      <c r="P12" s="18">
        <v>497</v>
      </c>
      <c r="Q12" s="42">
        <f t="shared" si="3"/>
        <v>-43</v>
      </c>
      <c r="R12" s="6"/>
    </row>
    <row r="13" spans="1:18" ht="24" customHeight="1" thickTop="1">
      <c r="A13" s="5"/>
      <c r="B13" s="21"/>
      <c r="C13" s="22"/>
      <c r="D13" s="23">
        <f aca="true" t="shared" si="4" ref="D13:J13">SUM(D3:D12)</f>
        <v>56</v>
      </c>
      <c r="E13" s="23">
        <f t="shared" si="4"/>
        <v>26</v>
      </c>
      <c r="F13" s="23">
        <f t="shared" si="4"/>
        <v>4</v>
      </c>
      <c r="G13" s="23">
        <f t="shared" si="4"/>
        <v>26</v>
      </c>
      <c r="H13" s="23">
        <f t="shared" si="4"/>
        <v>56</v>
      </c>
      <c r="I13" s="23">
        <f t="shared" si="4"/>
        <v>0</v>
      </c>
      <c r="J13" s="23">
        <f t="shared" si="4"/>
        <v>56</v>
      </c>
      <c r="K13" s="23">
        <f aca="true" t="shared" si="5" ref="K13:Q13">SUM(K3:K12)</f>
        <v>896</v>
      </c>
      <c r="L13" s="23">
        <f t="shared" si="5"/>
        <v>0</v>
      </c>
      <c r="M13" s="23">
        <f t="shared" si="5"/>
        <v>896</v>
      </c>
      <c r="N13" s="23">
        <f t="shared" si="5"/>
        <v>3500</v>
      </c>
      <c r="O13" s="23">
        <f t="shared" si="5"/>
        <v>0</v>
      </c>
      <c r="P13" s="23">
        <f t="shared" si="5"/>
        <v>3500</v>
      </c>
      <c r="Q13" s="43">
        <f t="shared" si="5"/>
        <v>0</v>
      </c>
      <c r="R13" s="6"/>
    </row>
    <row r="14" spans="1:17" ht="24" customHeight="1">
      <c r="A14" s="3"/>
      <c r="C14" s="24"/>
      <c r="D14" s="25"/>
      <c r="E14" s="25"/>
      <c r="F14" s="25"/>
      <c r="G14" s="25"/>
      <c r="H14" s="13"/>
      <c r="I14" s="13"/>
      <c r="J14" s="13"/>
      <c r="K14" s="13"/>
      <c r="L14" s="13"/>
      <c r="M14" s="13"/>
      <c r="N14" s="13"/>
      <c r="O14" s="13"/>
      <c r="P14" s="26"/>
      <c r="Q14" s="26"/>
    </row>
    <row r="15" spans="1:1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2.75" customHeight="1">
      <c r="A17" s="3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2.75" customHeight="1">
      <c r="A18" s="3"/>
      <c r="B18" s="30"/>
      <c r="C18" s="3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2.75" customHeight="1">
      <c r="A19" s="3"/>
      <c r="B19" s="31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2.75" customHeight="1">
      <c r="A20" s="3"/>
      <c r="B20" s="31"/>
      <c r="C20" s="33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2.75" customHeight="1">
      <c r="A21" s="3"/>
      <c r="B21" s="31"/>
      <c r="C21" s="33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2.75" customHeight="1">
      <c r="A22" s="3"/>
      <c r="B22" s="31"/>
      <c r="C22" s="33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2.75" customHeight="1">
      <c r="A23" s="3"/>
      <c r="B23" s="31"/>
      <c r="C23" s="33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2.75" customHeight="1">
      <c r="A24" s="3"/>
      <c r="B24" s="31"/>
      <c r="C24" s="33"/>
      <c r="D24" s="31"/>
      <c r="E24" s="31"/>
      <c r="F24" s="31"/>
      <c r="G24" s="31"/>
      <c r="H24" s="34"/>
      <c r="I24" s="31"/>
      <c r="J24" s="34"/>
      <c r="K24" s="34"/>
      <c r="L24" s="31"/>
      <c r="M24" s="34"/>
      <c r="N24" s="34"/>
      <c r="O24" s="34"/>
      <c r="P24" s="34"/>
      <c r="Q24" s="34"/>
    </row>
    <row r="25" spans="1:17" ht="12.75" customHeight="1">
      <c r="A25" s="3"/>
      <c r="B25" s="31"/>
      <c r="C25" s="33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2.75" customHeight="1">
      <c r="A26" s="3"/>
      <c r="B26" s="31"/>
      <c r="C26" s="33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2.75" customHeight="1">
      <c r="A27" s="3"/>
      <c r="B27" s="31"/>
      <c r="C27" s="33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2.75" customHeight="1">
      <c r="A28" s="3"/>
      <c r="B28" s="31"/>
      <c r="C28" s="33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2.75" customHeight="1">
      <c r="A29" s="3"/>
      <c r="B29" s="27"/>
      <c r="C29" s="2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2.75" customHeight="1">
      <c r="A30" s="3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2.75" customHeight="1">
      <c r="A31" s="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2.75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ht="12.75" customHeight="1">
      <c r="A41" s="3"/>
    </row>
    <row r="42" ht="12.75" customHeight="1">
      <c r="A42" s="3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</sheetData>
  <mergeCells count="4">
    <mergeCell ref="B3:Q3"/>
    <mergeCell ref="H4:J4"/>
    <mergeCell ref="K4:M4"/>
    <mergeCell ref="N4:P4"/>
  </mergeCells>
  <printOptions horizontalCentered="1"/>
  <pageMargins left="0" right="0" top="1.5748031496062993" bottom="0" header="0.5118110236220472" footer="0.5118110236220472"/>
  <pageSetup fitToHeight="1" fitToWidth="1" horizontalDpi="300" verticalDpi="300" orientation="portrait" paperSize="9" scale="96" r:id="rId1"/>
  <headerFooter alignWithMargins="0">
    <oddHeader>&amp;C&amp;"Arial,Fett"&amp;28II.Bundesliga 
 &amp;22 1992 / 1993
Tabelle</oddHeader>
    <oddFooter>&amp;R&amp;D&amp;F</oddFooter>
  </headerFooter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F. &amp; Ph. F. Reemtsma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Lorenzen</dc:creator>
  <cp:keywords/>
  <dc:description/>
  <cp:lastModifiedBy>Christian Lorenzen</cp:lastModifiedBy>
  <cp:lastPrinted>2007-12-10T16:08:24Z</cp:lastPrinted>
  <dcterms:created xsi:type="dcterms:W3CDTF">2007-07-11T17:13:11Z</dcterms:created>
  <dcterms:modified xsi:type="dcterms:W3CDTF">2007-12-10T16:09:49Z</dcterms:modified>
  <cp:category/>
  <cp:version/>
  <cp:contentType/>
  <cp:contentStatus/>
</cp:coreProperties>
</file>