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9" sheetId="1" r:id="rId1"/>
  </sheets>
  <definedNames>
    <definedName name="_xlnm.Print_Area" localSheetId="0">'9'!$A$1:$Q$34</definedName>
  </definedNames>
  <calcPr fullCalcOnLoad="1"/>
</workbook>
</file>

<file path=xl/sharedStrings.xml><?xml version="1.0" encoding="utf-8"?>
<sst xmlns="http://schemas.openxmlformats.org/spreadsheetml/2006/main" count="56" uniqueCount="30">
  <si>
    <t>Punkte</t>
  </si>
  <si>
    <t>Tore</t>
  </si>
  <si>
    <t>:</t>
  </si>
  <si>
    <t>TKV Jerze I</t>
  </si>
  <si>
    <t>Pl.</t>
  </si>
  <si>
    <t>Verein</t>
  </si>
  <si>
    <t>Sp.</t>
  </si>
  <si>
    <t>G</t>
  </si>
  <si>
    <t>U</t>
  </si>
  <si>
    <t>V</t>
  </si>
  <si>
    <t>Sp.-Pkte.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</si>
  <si>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</si>
  <si>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</si>
  <si>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</si>
  <si>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</si>
  <si>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</si>
  <si>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</si>
  <si>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</si>
  <si>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</si>
  <si>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</si>
  <si>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Dif</t>
  </si>
  <si>
    <t>TKC Flamengo Berlin I</t>
  </si>
  <si>
    <t>Spandauer Filzteufel 09 I</t>
  </si>
  <si>
    <t>TKG Adersheim I</t>
  </si>
  <si>
    <t>TKG Wolfsburg I</t>
  </si>
  <si>
    <t xml:space="preserve">Tabelle II. Bundesliga Nordost  2014 / 2015 </t>
  </si>
  <si>
    <t>Germania 09 Neukölln I</t>
  </si>
  <si>
    <t>TKV  Grönwohld II</t>
  </si>
  <si>
    <t>TFG 38 Hildesheim I</t>
  </si>
  <si>
    <t>SG ´94 Hannover II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</si>
</sst>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 \ 00000"/>
    <numFmt numFmtId="173" formatCode="0.0"/>
    <numFmt numFmtId="174" formatCode="_(* #,##0.00_);_(* \(#,##0.00\);_(* &quot;-&quot;??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0000"/>
    <numFmt numFmtId="179" formatCode="yyyy\-mm\-dd"/>
    <numFmt numFmtId="180" formatCode="d/m"/>
    <numFmt numFmtId="181" formatCode="\+\ #,##0;\ \-\ 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d/\ mmm\ yy"/>
    <numFmt numFmtId="187" formatCode="d/\ mmmm\ yyyy"/>
    <numFmt numFmtId="188" formatCode="d/\ mmm/\ yyyy"/>
    <numFmt numFmtId="189" formatCode="[$€-2]\ #,##0.00_);[Red]\([$€-2]\ #,##0.00\)"/>
  </numFmts>
  <fonts count="48">
    <font>
      <sz val="10"/>
      <name val="Arial"/>
      <family val="0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n"/>
      <right style="thin"/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ck"/>
      <top>
        <color indexed="63"/>
      </top>
      <bottom style="dashDot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dashDot"/>
    </border>
    <border>
      <left style="thin"/>
      <right>
        <color indexed="63"/>
      </right>
      <top style="thin"/>
      <bottom style="dashDot"/>
    </border>
    <border>
      <left style="thin"/>
      <right style="thin"/>
      <top style="thin"/>
      <bottom style="dashDot"/>
    </border>
    <border>
      <left>
        <color indexed="63"/>
      </left>
      <right style="thin"/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 style="thin"/>
      <right style="thick"/>
      <top style="thin"/>
      <bottom style="dashDot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/>
    </xf>
    <xf numFmtId="0" fontId="7" fillId="33" borderId="0" xfId="0" applyFont="1" applyFill="1" applyBorder="1" applyAlignment="1">
      <alignment horizontal="centerContinuous"/>
    </xf>
    <xf numFmtId="0" fontId="1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12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right" vertical="center"/>
    </xf>
    <xf numFmtId="0" fontId="6" fillId="34" borderId="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right" vertical="center"/>
    </xf>
    <xf numFmtId="0" fontId="9" fillId="34" borderId="13" xfId="0" applyFont="1" applyFill="1" applyBorder="1" applyAlignment="1">
      <alignment horizontal="right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right" vertical="center"/>
    </xf>
    <xf numFmtId="0" fontId="6" fillId="34" borderId="25" xfId="0" applyFont="1" applyFill="1" applyBorder="1" applyAlignment="1">
      <alignment vertical="center"/>
    </xf>
    <xf numFmtId="0" fontId="9" fillId="34" borderId="25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0" fontId="10" fillId="34" borderId="27" xfId="0" applyFont="1" applyFill="1" applyBorder="1" applyAlignment="1">
      <alignment horizontal="right" vertical="center"/>
    </xf>
    <xf numFmtId="0" fontId="6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right" vertical="center"/>
    </xf>
    <xf numFmtId="0" fontId="9" fillId="34" borderId="27" xfId="0" applyFont="1" applyFill="1" applyBorder="1" applyAlignment="1">
      <alignment horizontal="right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right" vertical="center"/>
    </xf>
    <xf numFmtId="0" fontId="6" fillId="34" borderId="31" xfId="0" applyFont="1" applyFill="1" applyBorder="1" applyAlignment="1">
      <alignment vertical="center"/>
    </xf>
    <xf numFmtId="0" fontId="9" fillId="34" borderId="32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right" vertical="center"/>
    </xf>
    <xf numFmtId="0" fontId="6" fillId="34" borderId="34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right" vertical="center"/>
    </xf>
    <xf numFmtId="0" fontId="9" fillId="34" borderId="31" xfId="0" applyFont="1" applyFill="1" applyBorder="1" applyAlignment="1">
      <alignment horizontal="right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35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right" vertical="center"/>
    </xf>
    <xf numFmtId="0" fontId="9" fillId="34" borderId="15" xfId="0" applyFont="1" applyFill="1" applyBorder="1" applyAlignment="1">
      <alignment horizontal="right" vertical="center"/>
    </xf>
    <xf numFmtId="0" fontId="9" fillId="34" borderId="26" xfId="0" applyFont="1" applyFill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zoomScalePageLayoutView="0" workbookViewId="0" topLeftCell="A1">
      <selection activeCell="X5" sqref="X5"/>
    </sheetView>
  </sheetViews>
  <sheetFormatPr defaultColWidth="11.421875" defaultRowHeight="10.5" customHeight="1"/>
  <cols>
    <col min="1" max="1" width="3.7109375" style="1" customWidth="1"/>
    <col min="2" max="2" width="4.7109375" style="1" customWidth="1"/>
    <col min="3" max="3" width="33.57421875" style="1" customWidth="1"/>
    <col min="4" max="7" width="4.28125" style="1" customWidth="1"/>
    <col min="8" max="8" width="4.7109375" style="1" customWidth="1"/>
    <col min="9" max="9" width="0.5625" style="1" customWidth="1"/>
    <col min="10" max="10" width="4.7109375" style="1" customWidth="1"/>
    <col min="11" max="11" width="5.57421875" style="1" customWidth="1"/>
    <col min="12" max="12" width="1.1484375" style="1" customWidth="1"/>
    <col min="13" max="13" width="5.8515625" style="1" customWidth="1"/>
    <col min="14" max="14" width="6.8515625" style="1" customWidth="1"/>
    <col min="15" max="15" width="0.85546875" style="1" customWidth="1"/>
    <col min="16" max="16" width="6.7109375" style="1" customWidth="1"/>
    <col min="17" max="17" width="5.7109375" style="1" customWidth="1"/>
    <col min="18" max="16384" width="11.421875" style="1" customWidth="1"/>
  </cols>
  <sheetData>
    <row r="1" ht="12.75" customHeight="1">
      <c r="A1" s="3"/>
    </row>
    <row r="2" spans="1:2" ht="12.75" customHeight="1" thickBot="1">
      <c r="A2" s="3"/>
      <c r="B2" s="4"/>
    </row>
    <row r="3" spans="1:18" ht="24" customHeight="1" thickTop="1">
      <c r="A3" s="5"/>
      <c r="B3" s="82" t="s">
        <v>25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4"/>
      <c r="R3" s="6"/>
    </row>
    <row r="4" spans="1:18" ht="24" customHeight="1">
      <c r="A4" s="5"/>
      <c r="B4" s="7" t="s">
        <v>4</v>
      </c>
      <c r="C4" s="31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5" t="s">
        <v>0</v>
      </c>
      <c r="I4" s="85"/>
      <c r="J4" s="85"/>
      <c r="K4" s="85" t="s">
        <v>10</v>
      </c>
      <c r="L4" s="85"/>
      <c r="M4" s="85"/>
      <c r="N4" s="85" t="s">
        <v>1</v>
      </c>
      <c r="O4" s="85"/>
      <c r="P4" s="85"/>
      <c r="Q4" s="32" t="s">
        <v>20</v>
      </c>
      <c r="R4" s="6"/>
    </row>
    <row r="5" spans="1:18" ht="24" customHeight="1">
      <c r="A5" s="5"/>
      <c r="B5" s="67" t="s">
        <v>11</v>
      </c>
      <c r="C5" s="68" t="s">
        <v>3</v>
      </c>
      <c r="D5" s="69">
        <f aca="true" t="shared" si="0" ref="D5:D13">SUM(E5:G5)</f>
        <v>8</v>
      </c>
      <c r="E5" s="70">
        <v>8</v>
      </c>
      <c r="F5" s="70">
        <v>0</v>
      </c>
      <c r="G5" s="70">
        <v>0</v>
      </c>
      <c r="H5" s="71">
        <f aca="true" t="shared" si="1" ref="H5:H13">E5*2+F5</f>
        <v>16</v>
      </c>
      <c r="I5" s="72" t="s">
        <v>2</v>
      </c>
      <c r="J5" s="73">
        <f aca="true" t="shared" si="2" ref="J5:J13">G5*2+F5</f>
        <v>0</v>
      </c>
      <c r="K5" s="74">
        <v>186</v>
      </c>
      <c r="L5" s="75" t="s">
        <v>2</v>
      </c>
      <c r="M5" s="70">
        <v>68</v>
      </c>
      <c r="N5" s="74">
        <v>554</v>
      </c>
      <c r="O5" s="75" t="s">
        <v>2</v>
      </c>
      <c r="P5" s="77">
        <v>358</v>
      </c>
      <c r="Q5" s="76">
        <f aca="true" t="shared" si="3" ref="Q5:Q13">N5-P5</f>
        <v>196</v>
      </c>
      <c r="R5" s="6"/>
    </row>
    <row r="6" spans="1:18" ht="24" customHeight="1">
      <c r="A6" s="5"/>
      <c r="B6" s="9" t="s">
        <v>12</v>
      </c>
      <c r="C6" s="10" t="s">
        <v>24</v>
      </c>
      <c r="D6" s="11">
        <f t="shared" si="0"/>
        <v>8</v>
      </c>
      <c r="E6" s="12">
        <v>6</v>
      </c>
      <c r="F6" s="12">
        <v>0</v>
      </c>
      <c r="G6" s="12">
        <v>2</v>
      </c>
      <c r="H6" s="14">
        <f t="shared" si="1"/>
        <v>12</v>
      </c>
      <c r="I6" s="13" t="s">
        <v>2</v>
      </c>
      <c r="J6" s="20">
        <f t="shared" si="2"/>
        <v>4</v>
      </c>
      <c r="K6" s="35">
        <v>138</v>
      </c>
      <c r="L6" s="19" t="s">
        <v>2</v>
      </c>
      <c r="M6" s="12">
        <v>118</v>
      </c>
      <c r="N6" s="35">
        <v>441</v>
      </c>
      <c r="O6" s="19" t="s">
        <v>2</v>
      </c>
      <c r="P6" s="78">
        <v>430</v>
      </c>
      <c r="Q6" s="33">
        <f t="shared" si="3"/>
        <v>11</v>
      </c>
      <c r="R6" s="6"/>
    </row>
    <row r="7" spans="1:18" ht="24" customHeight="1">
      <c r="A7" s="5"/>
      <c r="B7" s="9" t="s">
        <v>13</v>
      </c>
      <c r="C7" s="10" t="s">
        <v>26</v>
      </c>
      <c r="D7" s="11">
        <f t="shared" si="0"/>
        <v>8</v>
      </c>
      <c r="E7" s="12">
        <v>5</v>
      </c>
      <c r="F7" s="12">
        <v>1</v>
      </c>
      <c r="G7" s="12">
        <v>2</v>
      </c>
      <c r="H7" s="14">
        <f t="shared" si="1"/>
        <v>11</v>
      </c>
      <c r="I7" s="13" t="s">
        <v>2</v>
      </c>
      <c r="J7" s="20">
        <f t="shared" si="2"/>
        <v>5</v>
      </c>
      <c r="K7" s="35">
        <v>126</v>
      </c>
      <c r="L7" s="19" t="s">
        <v>2</v>
      </c>
      <c r="M7" s="12">
        <v>130</v>
      </c>
      <c r="N7" s="35">
        <v>445</v>
      </c>
      <c r="O7" s="19" t="s">
        <v>2</v>
      </c>
      <c r="P7" s="78">
        <v>446</v>
      </c>
      <c r="Q7" s="33">
        <f t="shared" si="3"/>
        <v>-1</v>
      </c>
      <c r="R7" s="6"/>
    </row>
    <row r="8" spans="1:18" ht="24" customHeight="1">
      <c r="A8" s="5"/>
      <c r="B8" s="9" t="s">
        <v>14</v>
      </c>
      <c r="C8" s="10" t="s">
        <v>27</v>
      </c>
      <c r="D8" s="11">
        <f t="shared" si="0"/>
        <v>8</v>
      </c>
      <c r="E8" s="12">
        <v>5</v>
      </c>
      <c r="F8" s="12">
        <v>0</v>
      </c>
      <c r="G8" s="12">
        <v>3</v>
      </c>
      <c r="H8" s="14">
        <f t="shared" si="1"/>
        <v>10</v>
      </c>
      <c r="I8" s="13" t="s">
        <v>2</v>
      </c>
      <c r="J8" s="20">
        <f t="shared" si="2"/>
        <v>6</v>
      </c>
      <c r="K8" s="35">
        <v>143</v>
      </c>
      <c r="L8" s="19" t="s">
        <v>2</v>
      </c>
      <c r="M8" s="12">
        <v>111</v>
      </c>
      <c r="N8" s="35">
        <v>482</v>
      </c>
      <c r="O8" s="19" t="s">
        <v>2</v>
      </c>
      <c r="P8" s="78">
        <v>415</v>
      </c>
      <c r="Q8" s="33">
        <f t="shared" si="3"/>
        <v>67</v>
      </c>
      <c r="R8" s="6"/>
    </row>
    <row r="9" spans="1:18" ht="24" customHeight="1">
      <c r="A9" s="5"/>
      <c r="B9" s="9" t="s">
        <v>15</v>
      </c>
      <c r="C9" s="36" t="s">
        <v>21</v>
      </c>
      <c r="D9" s="11">
        <f t="shared" si="0"/>
        <v>8</v>
      </c>
      <c r="E9" s="12">
        <v>5</v>
      </c>
      <c r="F9" s="12">
        <v>0</v>
      </c>
      <c r="G9" s="12">
        <v>3</v>
      </c>
      <c r="H9" s="14">
        <f t="shared" si="1"/>
        <v>10</v>
      </c>
      <c r="I9" s="13" t="s">
        <v>2</v>
      </c>
      <c r="J9" s="20">
        <f t="shared" si="2"/>
        <v>6</v>
      </c>
      <c r="K9" s="35">
        <v>139</v>
      </c>
      <c r="L9" s="19" t="s">
        <v>2</v>
      </c>
      <c r="M9" s="12">
        <v>117</v>
      </c>
      <c r="N9" s="35">
        <v>391</v>
      </c>
      <c r="O9" s="19" t="s">
        <v>2</v>
      </c>
      <c r="P9" s="78">
        <v>377</v>
      </c>
      <c r="Q9" s="33">
        <f t="shared" si="3"/>
        <v>14</v>
      </c>
      <c r="R9" s="6"/>
    </row>
    <row r="10" spans="1:18" ht="24" customHeight="1">
      <c r="A10" s="5"/>
      <c r="B10" s="9" t="s">
        <v>16</v>
      </c>
      <c r="C10" s="10" t="s">
        <v>22</v>
      </c>
      <c r="D10" s="11">
        <f t="shared" si="0"/>
        <v>8</v>
      </c>
      <c r="E10" s="12">
        <v>2</v>
      </c>
      <c r="F10" s="12">
        <v>1</v>
      </c>
      <c r="G10" s="12">
        <v>5</v>
      </c>
      <c r="H10" s="14">
        <f t="shared" si="1"/>
        <v>5</v>
      </c>
      <c r="I10" s="13" t="s">
        <v>2</v>
      </c>
      <c r="J10" s="20">
        <f t="shared" si="2"/>
        <v>11</v>
      </c>
      <c r="K10" s="35">
        <v>121</v>
      </c>
      <c r="L10" s="19" t="s">
        <v>2</v>
      </c>
      <c r="M10" s="12">
        <v>135</v>
      </c>
      <c r="N10" s="35">
        <v>440</v>
      </c>
      <c r="O10" s="19" t="s">
        <v>2</v>
      </c>
      <c r="P10" s="78">
        <v>448</v>
      </c>
      <c r="Q10" s="33">
        <f t="shared" si="3"/>
        <v>-8</v>
      </c>
      <c r="R10" s="6"/>
    </row>
    <row r="11" spans="1:18" ht="24" customHeight="1">
      <c r="A11" s="5"/>
      <c r="B11" s="37" t="s">
        <v>17</v>
      </c>
      <c r="C11" s="38" t="s">
        <v>23</v>
      </c>
      <c r="D11" s="39">
        <f t="shared" si="0"/>
        <v>8</v>
      </c>
      <c r="E11" s="40">
        <v>2</v>
      </c>
      <c r="F11" s="40">
        <v>1</v>
      </c>
      <c r="G11" s="40">
        <v>5</v>
      </c>
      <c r="H11" s="41">
        <f t="shared" si="1"/>
        <v>5</v>
      </c>
      <c r="I11" s="42" t="s">
        <v>2</v>
      </c>
      <c r="J11" s="43">
        <f t="shared" si="2"/>
        <v>11</v>
      </c>
      <c r="K11" s="44">
        <v>109</v>
      </c>
      <c r="L11" s="45" t="s">
        <v>2</v>
      </c>
      <c r="M11" s="40">
        <v>147</v>
      </c>
      <c r="N11" s="44">
        <v>445</v>
      </c>
      <c r="O11" s="45" t="s">
        <v>2</v>
      </c>
      <c r="P11" s="79">
        <v>488</v>
      </c>
      <c r="Q11" s="46">
        <f t="shared" si="3"/>
        <v>-43</v>
      </c>
      <c r="R11" s="6"/>
    </row>
    <row r="12" spans="1:18" ht="24" customHeight="1">
      <c r="A12" s="5"/>
      <c r="B12" s="47" t="s">
        <v>18</v>
      </c>
      <c r="C12" s="48" t="s">
        <v>28</v>
      </c>
      <c r="D12" s="49">
        <f t="shared" si="0"/>
        <v>8</v>
      </c>
      <c r="E12" s="50">
        <v>1</v>
      </c>
      <c r="F12" s="50">
        <v>1</v>
      </c>
      <c r="G12" s="50">
        <v>6</v>
      </c>
      <c r="H12" s="51">
        <f t="shared" si="1"/>
        <v>3</v>
      </c>
      <c r="I12" s="52" t="s">
        <v>2</v>
      </c>
      <c r="J12" s="53">
        <f t="shared" si="2"/>
        <v>13</v>
      </c>
      <c r="K12" s="54">
        <v>109</v>
      </c>
      <c r="L12" s="55" t="s">
        <v>2</v>
      </c>
      <c r="M12" s="50">
        <v>147</v>
      </c>
      <c r="N12" s="54">
        <v>396</v>
      </c>
      <c r="O12" s="55" t="s">
        <v>2</v>
      </c>
      <c r="P12" s="80">
        <v>470</v>
      </c>
      <c r="Q12" s="56">
        <f t="shared" si="3"/>
        <v>-74</v>
      </c>
      <c r="R12" s="6"/>
    </row>
    <row r="13" spans="1:18" ht="24" customHeight="1" thickBot="1">
      <c r="A13" s="5"/>
      <c r="B13" s="57" t="s">
        <v>19</v>
      </c>
      <c r="C13" s="58" t="s">
        <v>29</v>
      </c>
      <c r="D13" s="59">
        <f t="shared" si="0"/>
        <v>8</v>
      </c>
      <c r="E13" s="60">
        <v>0</v>
      </c>
      <c r="F13" s="60">
        <v>0</v>
      </c>
      <c r="G13" s="60">
        <v>8</v>
      </c>
      <c r="H13" s="61">
        <f t="shared" si="1"/>
        <v>0</v>
      </c>
      <c r="I13" s="62" t="s">
        <v>2</v>
      </c>
      <c r="J13" s="63">
        <f t="shared" si="2"/>
        <v>16</v>
      </c>
      <c r="K13" s="64">
        <v>79</v>
      </c>
      <c r="L13" s="65" t="s">
        <v>2</v>
      </c>
      <c r="M13" s="60">
        <v>177</v>
      </c>
      <c r="N13" s="64">
        <v>361</v>
      </c>
      <c r="O13" s="65" t="s">
        <v>2</v>
      </c>
      <c r="P13" s="81">
        <v>523</v>
      </c>
      <c r="Q13" s="66">
        <f t="shared" si="3"/>
        <v>-162</v>
      </c>
      <c r="R13" s="6"/>
    </row>
    <row r="14" spans="1:18" ht="24" customHeight="1" thickTop="1">
      <c r="A14" s="5"/>
      <c r="B14" s="15"/>
      <c r="C14" s="16"/>
      <c r="D14" s="17">
        <f aca="true" t="shared" si="4" ref="D14:Q14">SUM(D5:D13)</f>
        <v>72</v>
      </c>
      <c r="E14" s="17">
        <f t="shared" si="4"/>
        <v>34</v>
      </c>
      <c r="F14" s="17">
        <f t="shared" si="4"/>
        <v>4</v>
      </c>
      <c r="G14" s="17">
        <f t="shared" si="4"/>
        <v>34</v>
      </c>
      <c r="H14" s="17">
        <f t="shared" si="4"/>
        <v>72</v>
      </c>
      <c r="I14" s="17">
        <f t="shared" si="4"/>
        <v>0</v>
      </c>
      <c r="J14" s="17">
        <f t="shared" si="4"/>
        <v>72</v>
      </c>
      <c r="K14" s="17">
        <f t="shared" si="4"/>
        <v>1150</v>
      </c>
      <c r="L14" s="17">
        <f t="shared" si="4"/>
        <v>0</v>
      </c>
      <c r="M14" s="17">
        <f t="shared" si="4"/>
        <v>1150</v>
      </c>
      <c r="N14" s="17">
        <f t="shared" si="4"/>
        <v>3955</v>
      </c>
      <c r="O14" s="17">
        <f t="shared" si="4"/>
        <v>0</v>
      </c>
      <c r="P14" s="17">
        <f t="shared" si="4"/>
        <v>3955</v>
      </c>
      <c r="Q14" s="34">
        <f t="shared" si="4"/>
        <v>0</v>
      </c>
      <c r="R14" s="6"/>
    </row>
    <row r="15" spans="1:17" ht="24" customHeight="1">
      <c r="A15" s="3"/>
      <c r="C15" s="18"/>
      <c r="D15" s="19"/>
      <c r="E15" s="19"/>
      <c r="F15" s="19"/>
      <c r="G15" s="19"/>
      <c r="H15" s="13"/>
      <c r="I15" s="13"/>
      <c r="J15" s="13"/>
      <c r="K15" s="13"/>
      <c r="L15" s="13"/>
      <c r="M15" s="13"/>
      <c r="N15" s="13"/>
      <c r="O15" s="13"/>
      <c r="P15" s="20"/>
      <c r="Q15" s="20"/>
    </row>
    <row r="16" spans="1:17" ht="12.75" customHeight="1">
      <c r="A16" s="3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ht="12.75" customHeight="1">
      <c r="A17" s="3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ht="12.75" customHeight="1">
      <c r="A18" s="3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.75" customHeight="1">
      <c r="A19" s="3"/>
      <c r="B19" s="24"/>
      <c r="C19" s="24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 customHeight="1">
      <c r="A20" s="3"/>
      <c r="B20" s="25"/>
      <c r="C20" s="2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12.75" customHeight="1">
      <c r="A21" s="3"/>
      <c r="B21" s="25"/>
      <c r="C21" s="27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12.75" customHeight="1">
      <c r="A22" s="3"/>
      <c r="B22" s="25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</row>
    <row r="23" spans="1:17" ht="12.75" customHeight="1">
      <c r="A23" s="3"/>
      <c r="B23" s="25"/>
      <c r="C23" s="27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 ht="12.75" customHeight="1">
      <c r="A24" s="3"/>
      <c r="B24" s="25"/>
      <c r="C24" s="27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12.75" customHeight="1">
      <c r="A25" s="3"/>
      <c r="B25" s="25"/>
      <c r="C25" s="27"/>
      <c r="D25" s="25"/>
      <c r="E25" s="25"/>
      <c r="F25" s="25"/>
      <c r="G25" s="25"/>
      <c r="H25" s="28"/>
      <c r="I25" s="25"/>
      <c r="J25" s="28"/>
      <c r="K25" s="28"/>
      <c r="L25" s="25"/>
      <c r="M25" s="28"/>
      <c r="N25" s="28"/>
      <c r="O25" s="28"/>
      <c r="P25" s="28"/>
      <c r="Q25" s="28"/>
    </row>
    <row r="26" spans="1:17" ht="12.75" customHeight="1">
      <c r="A26" s="3"/>
      <c r="B26" s="25"/>
      <c r="C26" s="27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 ht="12.75" customHeight="1">
      <c r="A27" s="3"/>
      <c r="B27" s="25"/>
      <c r="C27" s="27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</row>
    <row r="28" spans="1:17" ht="12.75" customHeight="1">
      <c r="A28" s="3"/>
      <c r="B28" s="25"/>
      <c r="C28" s="27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  <row r="29" spans="1:17" ht="12.75" customHeight="1">
      <c r="A29" s="3"/>
      <c r="B29" s="25"/>
      <c r="C29" s="27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</row>
    <row r="30" spans="1:17" ht="12.75" customHeight="1">
      <c r="A30" s="3"/>
      <c r="B30" s="21"/>
      <c r="C30" s="21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17" ht="12.75" customHeight="1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2.75" customHeight="1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2.75" customHeight="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2.75" customHeight="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 customHeight="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ht="12.75" customHeight="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ht="12.75" customHeight="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2.75" customHeight="1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2.75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2.75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ht="12.75" customHeight="1">
      <c r="A42" s="3"/>
    </row>
    <row r="43" ht="12.75" customHeight="1">
      <c r="A43" s="3"/>
    </row>
    <row r="44" ht="12.75" customHeight="1">
      <c r="A44" s="3"/>
    </row>
    <row r="45" ht="12.75" customHeight="1">
      <c r="A45" s="3"/>
    </row>
    <row r="46" ht="12.75" customHeight="1">
      <c r="A46" s="3"/>
    </row>
    <row r="47" ht="12.75" customHeight="1">
      <c r="A47" s="3"/>
    </row>
    <row r="48" ht="12.75" customHeight="1">
      <c r="A48" s="3"/>
    </row>
    <row r="49" ht="12.75" customHeight="1">
      <c r="A49" s="3"/>
    </row>
    <row r="50" ht="12.75" customHeight="1">
      <c r="A50" s="3"/>
    </row>
    <row r="51" ht="12.75" customHeight="1">
      <c r="A51" s="3"/>
    </row>
    <row r="52" ht="12.75" customHeight="1">
      <c r="A52" s="3"/>
    </row>
    <row r="53" ht="12.75" customHeight="1">
      <c r="A53" s="3"/>
    </row>
  </sheetData>
  <sheetProtection/>
  <mergeCells count="4">
    <mergeCell ref="B3:Q3"/>
    <mergeCell ref="H4:J4"/>
    <mergeCell ref="K4:M4"/>
    <mergeCell ref="N4:P4"/>
  </mergeCells>
  <printOptions horizontalCentered="1"/>
  <pageMargins left="0" right="0" top="1.5748031496062993" bottom="0" header="0.5118110236220472" footer="0.5118110236220472"/>
  <pageSetup fitToHeight="1" fitToWidth="1" horizontalDpi="600" verticalDpi="600" orientation="portrait" paperSize="9" r:id="rId1"/>
  <headerFooter alignWithMargins="0">
    <oddHeader>&amp;C&amp;"Arial,Fett"&amp;28II.Bundesliga 
 &amp;22 2014 / 2015
Tabelle</oddHeader>
    <oddFooter>&amp;R&amp;D&amp;F</oddFooter>
  </headerFooter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H. F. &amp; Ph. F. Reemtsma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Lorenzen</dc:creator>
  <cp:keywords/>
  <dc:description/>
  <cp:lastModifiedBy>Lorenzen, Christian</cp:lastModifiedBy>
  <cp:lastPrinted>2015-08-28T06:07:31Z</cp:lastPrinted>
  <dcterms:created xsi:type="dcterms:W3CDTF">2007-07-11T17:13:11Z</dcterms:created>
  <dcterms:modified xsi:type="dcterms:W3CDTF">2015-08-28T06:07:37Z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-532834988</vt:i4>
  </property>
  <property fmtid="{D5CDD505-2E9C-101B-9397-08002B2CF9AE}" pid="4" name="_NewReviewCyc">
    <vt:lpwstr/>
  </property>
  <property fmtid="{D5CDD505-2E9C-101B-9397-08002B2CF9AE}" pid="5" name="_EmailSubje">
    <vt:lpwstr>Ewige Tabelle / II Bu / 2014/15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Christian</vt:lpwstr>
  </property>
</Properties>
</file>